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X18" i="1" l="1"/>
  <c r="S18" i="1"/>
  <c r="T18" i="1"/>
  <c r="U18" i="1"/>
  <c r="V18" i="1"/>
  <c r="R18" i="1"/>
  <c r="K18" i="1"/>
  <c r="L18" i="1"/>
  <c r="M18" i="1"/>
  <c r="N18" i="1"/>
  <c r="O18" i="1"/>
  <c r="P18" i="1"/>
  <c r="J18" i="1"/>
  <c r="F17" i="1"/>
  <c r="F14" i="1"/>
  <c r="D17" i="1" l="1"/>
  <c r="C17" i="1"/>
  <c r="D14" i="1"/>
  <c r="C14" i="1"/>
  <c r="X10" i="1"/>
  <c r="V10" i="1"/>
  <c r="U10" i="1"/>
  <c r="T10" i="1"/>
  <c r="S10" i="1"/>
  <c r="P10" i="1"/>
  <c r="O10" i="1"/>
  <c r="N10" i="1"/>
  <c r="M10" i="1"/>
  <c r="L10" i="1"/>
  <c r="K10" i="1"/>
  <c r="H10" i="1"/>
  <c r="D10" i="1"/>
  <c r="C10" i="1"/>
  <c r="R9" i="1"/>
  <c r="J9" i="1"/>
  <c r="R8" i="1"/>
  <c r="J8" i="1"/>
  <c r="R7" i="1"/>
  <c r="J7" i="1"/>
  <c r="X6" i="1"/>
  <c r="V6" i="1"/>
  <c r="U6" i="1"/>
  <c r="T6" i="1"/>
  <c r="S6" i="1"/>
  <c r="P6" i="1"/>
  <c r="O6" i="1"/>
  <c r="N6" i="1"/>
  <c r="M6" i="1"/>
  <c r="L6" i="1"/>
  <c r="K6" i="1"/>
  <c r="H6" i="1"/>
  <c r="D6" i="1"/>
  <c r="C6" i="1"/>
  <c r="R5" i="1"/>
  <c r="J5" i="1"/>
  <c r="R4" i="1"/>
  <c r="J4" i="1"/>
  <c r="F5" i="1" l="1"/>
  <c r="I5" i="1" s="1"/>
  <c r="F7" i="1"/>
  <c r="F9" i="1"/>
  <c r="Q9" i="1" s="1"/>
  <c r="F4" i="1"/>
  <c r="F8" i="1"/>
  <c r="W8" i="1" s="1"/>
  <c r="H18" i="1"/>
  <c r="R10" i="1"/>
  <c r="J10" i="1"/>
  <c r="C18" i="1"/>
  <c r="J6" i="1"/>
  <c r="R6" i="1"/>
  <c r="W9" i="1"/>
  <c r="G9" i="1" l="1"/>
  <c r="F10" i="1"/>
  <c r="W10" i="1" s="1"/>
  <c r="I9" i="1"/>
  <c r="F6" i="1"/>
  <c r="G4" i="1"/>
  <c r="W4" i="1"/>
  <c r="Q7" i="1"/>
  <c r="Q4" i="1"/>
  <c r="I8" i="1"/>
  <c r="I7" i="1"/>
  <c r="G7" i="1"/>
  <c r="G5" i="1"/>
  <c r="W7" i="1"/>
  <c r="W5" i="1"/>
  <c r="I4" i="1"/>
  <c r="Q5" i="1"/>
  <c r="G8" i="1"/>
  <c r="Q8" i="1"/>
  <c r="E15" i="1"/>
  <c r="E17" i="1" s="1"/>
  <c r="F18" i="1" l="1"/>
  <c r="W6" i="1"/>
  <c r="E5" i="1"/>
  <c r="Q6" i="1"/>
  <c r="I6" i="1"/>
  <c r="E4" i="1"/>
  <c r="E6" i="1" s="1"/>
  <c r="G6" i="1"/>
  <c r="E12" i="1"/>
  <c r="E13" i="1"/>
  <c r="E11" i="1"/>
  <c r="G10" i="1"/>
  <c r="E9" i="1"/>
  <c r="E7" i="1"/>
  <c r="E10" i="1" s="1"/>
  <c r="I10" i="1"/>
  <c r="Q10" i="1"/>
  <c r="E8" i="1"/>
  <c r="E16" i="1"/>
  <c r="E14" i="1" l="1"/>
  <c r="W18" i="1"/>
  <c r="G18" i="1"/>
  <c r="Q18" i="1"/>
  <c r="I18" i="1"/>
</calcChain>
</file>

<file path=xl/comments1.xml><?xml version="1.0" encoding="utf-8"?>
<comments xmlns="http://schemas.openxmlformats.org/spreadsheetml/2006/main">
  <authors>
    <author>作者</author>
  </authors>
  <commentList>
    <comment ref="D4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《中国矿业大学教师岗位设置与聘任实施细则》中矿委【2008】5号文附件
具备下列条件之一的，三级、四级岗位结构比例为4.5:5.5：
（1）拥有国家级重点学科；
（2）国家级重点实验室；
（3）拥有国家级人才培养基地；
（4）拥有国家级基础课实验教学示范中心；
具备下列条件之一的，三级、四级岗位结构比例为3.5:6.5：
（1）拥有省部级重点学科；
（2）拥有省部级人才培养基地；
（3）拥有省部级重点实验室（研究中心）；
（4）拥有省级基础课实验教学示范中心；
其他学院（单位）三级、四级岗位之间的结构比例为2.5:7.5。</t>
        </r>
      </text>
    </comment>
  </commentList>
</comments>
</file>

<file path=xl/sharedStrings.xml><?xml version="1.0" encoding="utf-8"?>
<sst xmlns="http://schemas.openxmlformats.org/spreadsheetml/2006/main" count="179" uniqueCount="38">
  <si>
    <t>XX单位教师岗位设置表</t>
    <phoneticPr fontId="4" type="noConversion"/>
  </si>
  <si>
    <t>层级</t>
    <phoneticPr fontId="4" type="noConversion"/>
  </si>
  <si>
    <t>等级</t>
    <phoneticPr fontId="4" type="noConversion"/>
  </si>
  <si>
    <t>现有人数</t>
    <phoneticPr fontId="4" type="noConversion"/>
  </si>
  <si>
    <t>控制比例</t>
    <phoneticPr fontId="4" type="noConversion"/>
  </si>
  <si>
    <t>实际设置比例</t>
    <phoneticPr fontId="4" type="noConversion"/>
  </si>
  <si>
    <t>教学型</t>
    <phoneticPr fontId="4" type="noConversion"/>
  </si>
  <si>
    <t>教学科研型</t>
    <phoneticPr fontId="4" type="noConversion"/>
  </si>
  <si>
    <t>研究型</t>
    <phoneticPr fontId="4" type="noConversion"/>
  </si>
  <si>
    <t>产业型</t>
    <phoneticPr fontId="4" type="noConversion"/>
  </si>
  <si>
    <t>备注</t>
    <phoneticPr fontId="4" type="noConversion"/>
  </si>
  <si>
    <t>比例</t>
    <phoneticPr fontId="4" type="noConversion"/>
  </si>
  <si>
    <t>小计</t>
    <phoneticPr fontId="4" type="noConversion"/>
  </si>
  <si>
    <t>二级学科一</t>
    <phoneticPr fontId="4" type="noConversion"/>
  </si>
  <si>
    <t>二级学科二</t>
    <phoneticPr fontId="4" type="noConversion"/>
  </si>
  <si>
    <t>二级学科三</t>
    <phoneticPr fontId="4" type="noConversion"/>
  </si>
  <si>
    <t>二级学科四</t>
    <phoneticPr fontId="4" type="noConversion"/>
  </si>
  <si>
    <t>二级学科五</t>
    <phoneticPr fontId="4" type="noConversion"/>
  </si>
  <si>
    <t>…</t>
    <phoneticPr fontId="4" type="noConversion"/>
  </si>
  <si>
    <t>正高级</t>
    <phoneticPr fontId="4" type="noConversion"/>
  </si>
  <si>
    <t>三级</t>
    <phoneticPr fontId="4" type="noConversion"/>
  </si>
  <si>
    <t>四级</t>
    <phoneticPr fontId="4" type="noConversion"/>
  </si>
  <si>
    <t>副高级</t>
    <phoneticPr fontId="4" type="noConversion"/>
  </si>
  <si>
    <t>五级</t>
    <phoneticPr fontId="4" type="noConversion"/>
  </si>
  <si>
    <t>六级</t>
    <phoneticPr fontId="4" type="noConversion"/>
  </si>
  <si>
    <t>七级</t>
    <phoneticPr fontId="4" type="noConversion"/>
  </si>
  <si>
    <t>中级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</si>
  <si>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</si>
  <si>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</si>
  <si>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</si>
  <si>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初级</t>
    <phoneticPr fontId="4" type="noConversion"/>
  </si>
  <si>
    <t>十一级</t>
    <phoneticPr fontId="4" type="noConversion"/>
  </si>
  <si>
    <t>十二级</t>
    <phoneticPr fontId="4" type="noConversion"/>
  </si>
  <si>
    <t>合计</t>
    <phoneticPr fontId="4" type="noConversion"/>
  </si>
  <si>
    <t>-----</t>
    <phoneticPr fontId="4" type="noConversion"/>
  </si>
  <si>
    <t>设置岗位数</t>
    <phoneticPr fontId="3" type="noConversion"/>
  </si>
  <si>
    <t>——</t>
    <phoneticPr fontId="3" type="noConversion"/>
  </si>
  <si>
    <t xml:space="preserve">填表说明：控制比例按《中国矿业大学教师岗位设置与聘任实施细则》（中矿委[2008]5号）中规定的比例填写.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</si>
</sst>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9" fontId="4" fillId="0" borderId="1" xfId="1" applyNumberFormat="1" applyFont="1" applyBorder="1" applyAlignment="1" applyProtection="1">
      <alignment horizontal="center" vertical="center" wrapText="1"/>
      <protection locked="0"/>
    </xf>
    <xf numFmtId="9" fontId="4" fillId="0" borderId="1" xfId="1" applyNumberFormat="1" applyFont="1" applyBorder="1" applyAlignment="1" applyProtection="1">
      <alignment horizontal="center" vertical="center" wrapText="1"/>
    </xf>
    <xf numFmtId="0" fontId="4" fillId="0" borderId="1" xfId="1" quotePrefix="1" applyFont="1" applyBorder="1" applyAlignment="1" applyProtection="1">
      <alignment horizontal="center" vertical="center" wrapText="1"/>
    </xf>
    <xf numFmtId="9" fontId="4" fillId="0" borderId="1" xfId="1" quotePrefix="1" applyNumberFormat="1" applyFont="1" applyBorder="1" applyAlignment="1" applyProtection="1">
      <alignment horizontal="center" vertical="center" wrapText="1"/>
    </xf>
    <xf numFmtId="10" fontId="4" fillId="0" borderId="1" xfId="1" applyNumberFormat="1" applyFont="1" applyBorder="1" applyAlignment="1" applyProtection="1">
      <alignment horizontal="center" vertical="center" wrapText="1"/>
      <protection locked="0"/>
    </xf>
    <xf numFmtId="9" fontId="8" fillId="0" borderId="1" xfId="1" applyNumberFormat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10" xfId="1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</xf>
  </cellXfs>
  <cellStyles count="2">
    <cellStyle name="常规" xfId="0" builtinId="0"/>
    <cellStyle name="常规_＠＠＠＠2008-3-15各单位岗位设置情况表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tabSelected="1" workbookViewId="0">
      <selection activeCell="AA15" sqref="AA15:AB15"/>
    </sheetView>
  </sheetViews>
  <sheetFormatPr defaultRowHeight="13.5"/>
  <cols>
    <col min="1" max="1" width="6.375" customWidth="1"/>
    <col min="2" max="25" width="5.25" customWidth="1"/>
  </cols>
  <sheetData>
    <row r="1" spans="1:25 16384:16384" ht="27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 16384:16384" ht="24.95" customHeight="1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8" t="s">
        <v>35</v>
      </c>
      <c r="G2" s="13" t="s">
        <v>6</v>
      </c>
      <c r="H2" s="14"/>
      <c r="I2" s="15" t="s">
        <v>7</v>
      </c>
      <c r="J2" s="16"/>
      <c r="K2" s="16"/>
      <c r="L2" s="16"/>
      <c r="M2" s="16"/>
      <c r="N2" s="16"/>
      <c r="O2" s="16"/>
      <c r="P2" s="17"/>
      <c r="Q2" s="15" t="s">
        <v>8</v>
      </c>
      <c r="R2" s="16"/>
      <c r="S2" s="16"/>
      <c r="T2" s="16"/>
      <c r="U2" s="16"/>
      <c r="V2" s="17"/>
      <c r="W2" s="13" t="s">
        <v>9</v>
      </c>
      <c r="X2" s="21"/>
      <c r="Y2" s="11" t="s">
        <v>10</v>
      </c>
    </row>
    <row r="3" spans="1:25 16384:16384" ht="24.95" customHeight="1">
      <c r="A3" s="11"/>
      <c r="B3" s="11"/>
      <c r="C3" s="11"/>
      <c r="D3" s="12"/>
      <c r="E3" s="11"/>
      <c r="F3" s="19"/>
      <c r="G3" s="1" t="s">
        <v>11</v>
      </c>
      <c r="H3" s="1" t="s">
        <v>12</v>
      </c>
      <c r="I3" s="1" t="s">
        <v>11</v>
      </c>
      <c r="J3" s="1" t="s">
        <v>12</v>
      </c>
      <c r="K3" s="1" t="s">
        <v>13</v>
      </c>
      <c r="L3" s="1" t="s">
        <v>14</v>
      </c>
      <c r="M3" s="1" t="s">
        <v>15</v>
      </c>
      <c r="N3" s="1" t="s">
        <v>16</v>
      </c>
      <c r="O3" s="1" t="s">
        <v>17</v>
      </c>
      <c r="P3" s="1" t="s">
        <v>18</v>
      </c>
      <c r="Q3" s="1" t="s">
        <v>11</v>
      </c>
      <c r="R3" s="1" t="s">
        <v>12</v>
      </c>
      <c r="S3" s="1" t="s">
        <v>13</v>
      </c>
      <c r="T3" s="1" t="s">
        <v>14</v>
      </c>
      <c r="U3" s="1" t="s">
        <v>15</v>
      </c>
      <c r="V3" s="1" t="s">
        <v>18</v>
      </c>
      <c r="W3" s="1" t="s">
        <v>11</v>
      </c>
      <c r="X3" s="1" t="s">
        <v>12</v>
      </c>
      <c r="Y3" s="11"/>
    </row>
    <row r="4" spans="1:25 16384:16384" ht="24.95" customHeight="1">
      <c r="A4" s="22" t="s">
        <v>19</v>
      </c>
      <c r="B4" s="2" t="s">
        <v>20</v>
      </c>
      <c r="C4" s="3"/>
      <c r="D4" s="4"/>
      <c r="E4" s="5" t="e">
        <f>F4/F6</f>
        <v>#DIV/0!</v>
      </c>
      <c r="F4" s="2">
        <f>H4+J4+R4+X4</f>
        <v>0</v>
      </c>
      <c r="G4" s="5" t="e">
        <f t="shared" ref="G4:G10" si="0">H4/F4</f>
        <v>#DIV/0!</v>
      </c>
      <c r="H4" s="3"/>
      <c r="I4" s="5" t="e">
        <f t="shared" ref="I4:I10" si="1">J4/F4</f>
        <v>#DIV/0!</v>
      </c>
      <c r="J4" s="2">
        <f>SUM(K4:P4)</f>
        <v>0</v>
      </c>
      <c r="K4" s="3"/>
      <c r="L4" s="3"/>
      <c r="M4" s="3"/>
      <c r="N4" s="3"/>
      <c r="O4" s="3"/>
      <c r="P4" s="3"/>
      <c r="Q4" s="5" t="e">
        <f t="shared" ref="Q4:Q10" si="2">R4/F4</f>
        <v>#DIV/0!</v>
      </c>
      <c r="R4" s="2">
        <f>SUM(S4:V4)</f>
        <v>0</v>
      </c>
      <c r="S4" s="3"/>
      <c r="T4" s="3"/>
      <c r="U4" s="3"/>
      <c r="V4" s="3"/>
      <c r="W4" s="5" t="e">
        <f t="shared" ref="W4:W10" si="3">X4/F4</f>
        <v>#DIV/0!</v>
      </c>
      <c r="X4" s="3"/>
      <c r="Y4" s="3"/>
    </row>
    <row r="5" spans="1:25 16384:16384" ht="24.95" customHeight="1">
      <c r="A5" s="23"/>
      <c r="B5" s="2" t="s">
        <v>21</v>
      </c>
      <c r="C5" s="3"/>
      <c r="D5" s="4"/>
      <c r="E5" s="5" t="e">
        <f>F5/F6</f>
        <v>#DIV/0!</v>
      </c>
      <c r="F5" s="2">
        <f>H5+J5+R5+X5</f>
        <v>0</v>
      </c>
      <c r="G5" s="5" t="e">
        <f t="shared" si="0"/>
        <v>#DIV/0!</v>
      </c>
      <c r="H5" s="3"/>
      <c r="I5" s="5" t="e">
        <f t="shared" si="1"/>
        <v>#DIV/0!</v>
      </c>
      <c r="J5" s="2">
        <f t="shared" ref="J5:J9" si="4">SUM(K5:P5)</f>
        <v>0</v>
      </c>
      <c r="K5" s="3"/>
      <c r="L5" s="3"/>
      <c r="M5" s="3"/>
      <c r="N5" s="3"/>
      <c r="O5" s="3"/>
      <c r="P5" s="3"/>
      <c r="Q5" s="5" t="e">
        <f t="shared" si="2"/>
        <v>#DIV/0!</v>
      </c>
      <c r="R5" s="2">
        <f t="shared" ref="R5:R10" si="5">SUM(S5:V5)</f>
        <v>0</v>
      </c>
      <c r="S5" s="3"/>
      <c r="T5" s="3"/>
      <c r="U5" s="3"/>
      <c r="V5" s="3"/>
      <c r="W5" s="5" t="e">
        <f t="shared" si="3"/>
        <v>#DIV/0!</v>
      </c>
      <c r="X5" s="3"/>
      <c r="Y5" s="3"/>
    </row>
    <row r="6" spans="1:25 16384:16384" ht="24.95" customHeight="1">
      <c r="A6" s="24"/>
      <c r="B6" s="2" t="s">
        <v>12</v>
      </c>
      <c r="C6" s="2">
        <f>SUM(C4:C5)</f>
        <v>0</v>
      </c>
      <c r="D6" s="5">
        <f>SUM(D4:D5)</f>
        <v>0</v>
      </c>
      <c r="E6" s="5" t="e">
        <f>SUM(E4:E5)</f>
        <v>#DIV/0!</v>
      </c>
      <c r="F6" s="2">
        <f>SUM(F4:F5)</f>
        <v>0</v>
      </c>
      <c r="G6" s="5" t="e">
        <f t="shared" si="0"/>
        <v>#DIV/0!</v>
      </c>
      <c r="H6" s="2">
        <f>SUM(H4:H5)</f>
        <v>0</v>
      </c>
      <c r="I6" s="5" t="e">
        <f t="shared" si="1"/>
        <v>#DIV/0!</v>
      </c>
      <c r="J6" s="2">
        <f>SUM(K6:P6)</f>
        <v>0</v>
      </c>
      <c r="K6" s="2">
        <f t="shared" ref="K6:P6" si="6">SUM(K4:K5)</f>
        <v>0</v>
      </c>
      <c r="L6" s="2">
        <f t="shared" si="6"/>
        <v>0</v>
      </c>
      <c r="M6" s="2">
        <f t="shared" si="6"/>
        <v>0</v>
      </c>
      <c r="N6" s="2">
        <f t="shared" si="6"/>
        <v>0</v>
      </c>
      <c r="O6" s="2">
        <f t="shared" si="6"/>
        <v>0</v>
      </c>
      <c r="P6" s="2">
        <f t="shared" si="6"/>
        <v>0</v>
      </c>
      <c r="Q6" s="5" t="e">
        <f t="shared" si="2"/>
        <v>#DIV/0!</v>
      </c>
      <c r="R6" s="2">
        <f t="shared" si="5"/>
        <v>0</v>
      </c>
      <c r="S6" s="2">
        <f>SUM(S4:S5)</f>
        <v>0</v>
      </c>
      <c r="T6" s="2">
        <f>SUM(T4:T5)</f>
        <v>0</v>
      </c>
      <c r="U6" s="2">
        <f>SUM(U4:U5)</f>
        <v>0</v>
      </c>
      <c r="V6" s="2">
        <f>SUM(V4:V5)</f>
        <v>0</v>
      </c>
      <c r="W6" s="5" t="e">
        <f t="shared" si="3"/>
        <v>#DIV/0!</v>
      </c>
      <c r="X6" s="2">
        <f>SUM(X4:X5)</f>
        <v>0</v>
      </c>
      <c r="Y6" s="3"/>
    </row>
    <row r="7" spans="1:25 16384:16384" ht="24.95" customHeight="1">
      <c r="A7" s="22" t="s">
        <v>22</v>
      </c>
      <c r="B7" s="2" t="s">
        <v>23</v>
      </c>
      <c r="C7" s="3"/>
      <c r="D7" s="5">
        <v>0.2</v>
      </c>
      <c r="E7" s="5" t="e">
        <f>F7/F10</f>
        <v>#DIV/0!</v>
      </c>
      <c r="F7" s="2">
        <f>H7+J7+R7+X7</f>
        <v>0</v>
      </c>
      <c r="G7" s="5" t="e">
        <f t="shared" si="0"/>
        <v>#DIV/0!</v>
      </c>
      <c r="H7" s="3"/>
      <c r="I7" s="5" t="e">
        <f t="shared" si="1"/>
        <v>#DIV/0!</v>
      </c>
      <c r="J7" s="2">
        <f t="shared" si="4"/>
        <v>0</v>
      </c>
      <c r="K7" s="3"/>
      <c r="L7" s="3"/>
      <c r="M7" s="3"/>
      <c r="N7" s="3"/>
      <c r="O7" s="3"/>
      <c r="P7" s="3"/>
      <c r="Q7" s="5" t="e">
        <f t="shared" si="2"/>
        <v>#DIV/0!</v>
      </c>
      <c r="R7" s="2">
        <f t="shared" si="5"/>
        <v>0</v>
      </c>
      <c r="S7" s="3"/>
      <c r="T7" s="3"/>
      <c r="U7" s="3"/>
      <c r="V7" s="3"/>
      <c r="W7" s="5" t="e">
        <f t="shared" si="3"/>
        <v>#DIV/0!</v>
      </c>
      <c r="X7" s="3"/>
      <c r="Y7" s="3"/>
    </row>
    <row r="8" spans="1:25 16384:16384" ht="24.95" customHeight="1">
      <c r="A8" s="23"/>
      <c r="B8" s="2" t="s">
        <v>24</v>
      </c>
      <c r="C8" s="3"/>
      <c r="D8" s="5">
        <v>0.4</v>
      </c>
      <c r="E8" s="5" t="e">
        <f>F8/F10</f>
        <v>#DIV/0!</v>
      </c>
      <c r="F8" s="2">
        <f>H8+J8+R8+X8</f>
        <v>0</v>
      </c>
      <c r="G8" s="5" t="e">
        <f t="shared" si="0"/>
        <v>#DIV/0!</v>
      </c>
      <c r="H8" s="3"/>
      <c r="I8" s="5" t="e">
        <f t="shared" si="1"/>
        <v>#DIV/0!</v>
      </c>
      <c r="J8" s="2">
        <f t="shared" si="4"/>
        <v>0</v>
      </c>
      <c r="K8" s="3"/>
      <c r="L8" s="3"/>
      <c r="M8" s="3"/>
      <c r="N8" s="3"/>
      <c r="O8" s="3"/>
      <c r="P8" s="3"/>
      <c r="Q8" s="5" t="e">
        <f t="shared" si="2"/>
        <v>#DIV/0!</v>
      </c>
      <c r="R8" s="2">
        <f t="shared" si="5"/>
        <v>0</v>
      </c>
      <c r="S8" s="3"/>
      <c r="T8" s="3"/>
      <c r="U8" s="3"/>
      <c r="V8" s="3"/>
      <c r="W8" s="5" t="e">
        <f t="shared" si="3"/>
        <v>#DIV/0!</v>
      </c>
      <c r="X8" s="3"/>
      <c r="Y8" s="3"/>
    </row>
    <row r="9" spans="1:25 16384:16384" ht="24.95" customHeight="1">
      <c r="A9" s="23"/>
      <c r="B9" s="2" t="s">
        <v>25</v>
      </c>
      <c r="C9" s="3"/>
      <c r="D9" s="5">
        <v>0.4</v>
      </c>
      <c r="E9" s="5" t="e">
        <f>F9/F10</f>
        <v>#DIV/0!</v>
      </c>
      <c r="F9" s="2">
        <f>H9+J9+R9+X9</f>
        <v>0</v>
      </c>
      <c r="G9" s="5" t="e">
        <f t="shared" si="0"/>
        <v>#DIV/0!</v>
      </c>
      <c r="H9" s="3"/>
      <c r="I9" s="5" t="e">
        <f t="shared" si="1"/>
        <v>#DIV/0!</v>
      </c>
      <c r="J9" s="2">
        <f t="shared" si="4"/>
        <v>0</v>
      </c>
      <c r="K9" s="3"/>
      <c r="L9" s="3"/>
      <c r="M9" s="3"/>
      <c r="N9" s="3"/>
      <c r="O9" s="3"/>
      <c r="P9" s="3"/>
      <c r="Q9" s="5" t="e">
        <f t="shared" si="2"/>
        <v>#DIV/0!</v>
      </c>
      <c r="R9" s="2">
        <f t="shared" si="5"/>
        <v>0</v>
      </c>
      <c r="S9" s="3"/>
      <c r="T9" s="3"/>
      <c r="U9" s="3"/>
      <c r="V9" s="3"/>
      <c r="W9" s="5" t="e">
        <f t="shared" si="3"/>
        <v>#DIV/0!</v>
      </c>
      <c r="X9" s="3"/>
      <c r="Y9" s="3"/>
    </row>
    <row r="10" spans="1:25 16384:16384" ht="24.95" customHeight="1">
      <c r="A10" s="24"/>
      <c r="B10" s="2" t="s">
        <v>12</v>
      </c>
      <c r="C10" s="2">
        <f>SUM(C7:C9)</f>
        <v>0</v>
      </c>
      <c r="D10" s="5">
        <f>SUM(D7:D9)</f>
        <v>1</v>
      </c>
      <c r="E10" s="5" t="e">
        <f>SUM(E7:E9)</f>
        <v>#DIV/0!</v>
      </c>
      <c r="F10" s="2">
        <f>SUM(F7:F9)</f>
        <v>0</v>
      </c>
      <c r="G10" s="5" t="e">
        <f t="shared" si="0"/>
        <v>#DIV/0!</v>
      </c>
      <c r="H10" s="2">
        <f>SUM(H7:H9)</f>
        <v>0</v>
      </c>
      <c r="I10" s="5" t="e">
        <f t="shared" si="1"/>
        <v>#DIV/0!</v>
      </c>
      <c r="J10" s="2">
        <f>SUM(K10:P10)</f>
        <v>0</v>
      </c>
      <c r="K10" s="2">
        <f t="shared" ref="K10:P10" si="7">SUM(K7:K9)</f>
        <v>0</v>
      </c>
      <c r="L10" s="2">
        <f t="shared" si="7"/>
        <v>0</v>
      </c>
      <c r="M10" s="2">
        <f t="shared" si="7"/>
        <v>0</v>
      </c>
      <c r="N10" s="2">
        <f t="shared" si="7"/>
        <v>0</v>
      </c>
      <c r="O10" s="2">
        <f t="shared" si="7"/>
        <v>0</v>
      </c>
      <c r="P10" s="2">
        <f t="shared" si="7"/>
        <v>0</v>
      </c>
      <c r="Q10" s="5" t="e">
        <f t="shared" si="2"/>
        <v>#DIV/0!</v>
      </c>
      <c r="R10" s="2">
        <f t="shared" si="5"/>
        <v>0</v>
      </c>
      <c r="S10" s="2">
        <f>SUM(S7:S9)</f>
        <v>0</v>
      </c>
      <c r="T10" s="2">
        <f>SUM(T7:T9)</f>
        <v>0</v>
      </c>
      <c r="U10" s="2">
        <f>SUM(U7:U9)</f>
        <v>0</v>
      </c>
      <c r="V10" s="2">
        <f>SUM(V7:V9)</f>
        <v>0</v>
      </c>
      <c r="W10" s="5" t="e">
        <f t="shared" si="3"/>
        <v>#DIV/0!</v>
      </c>
      <c r="X10" s="2">
        <f>SUM(X7:X9)</f>
        <v>0</v>
      </c>
      <c r="Y10" s="3"/>
    </row>
    <row r="11" spans="1:25 16384:16384" ht="24.95" customHeight="1">
      <c r="A11" s="22" t="s">
        <v>26</v>
      </c>
      <c r="B11" s="2" t="s">
        <v>27</v>
      </c>
      <c r="C11" s="3"/>
      <c r="D11" s="5">
        <v>0.3</v>
      </c>
      <c r="E11" s="5" t="e">
        <f>F11/F14</f>
        <v>#DIV/0!</v>
      </c>
      <c r="F11" s="3"/>
      <c r="G11" s="5" t="s">
        <v>36</v>
      </c>
      <c r="H11" s="5" t="s">
        <v>36</v>
      </c>
      <c r="I11" s="5" t="s">
        <v>36</v>
      </c>
      <c r="J11" s="5" t="s">
        <v>36</v>
      </c>
      <c r="K11" s="5" t="s">
        <v>36</v>
      </c>
      <c r="L11" s="5" t="s">
        <v>36</v>
      </c>
      <c r="M11" s="5" t="s">
        <v>36</v>
      </c>
      <c r="N11" s="5" t="s">
        <v>36</v>
      </c>
      <c r="O11" s="5" t="s">
        <v>36</v>
      </c>
      <c r="P11" s="5" t="s">
        <v>36</v>
      </c>
      <c r="Q11" s="5" t="s">
        <v>36</v>
      </c>
      <c r="R11" s="5" t="s">
        <v>36</v>
      </c>
      <c r="S11" s="5" t="s">
        <v>36</v>
      </c>
      <c r="T11" s="5" t="s">
        <v>36</v>
      </c>
      <c r="U11" s="5" t="s">
        <v>36</v>
      </c>
      <c r="V11" s="5" t="s">
        <v>36</v>
      </c>
      <c r="W11" s="5" t="s">
        <v>36</v>
      </c>
      <c r="X11" s="9" t="s">
        <v>36</v>
      </c>
      <c r="Y11" s="3"/>
      <c r="XFD11" s="5"/>
    </row>
    <row r="12" spans="1:25 16384:16384" ht="24.95" customHeight="1">
      <c r="A12" s="23"/>
      <c r="B12" s="2" t="s">
        <v>28</v>
      </c>
      <c r="C12" s="3"/>
      <c r="D12" s="5">
        <v>0.4</v>
      </c>
      <c r="E12" s="5" t="e">
        <f>F12/F14</f>
        <v>#DIV/0!</v>
      </c>
      <c r="F12" s="3"/>
      <c r="G12" s="5" t="s">
        <v>36</v>
      </c>
      <c r="H12" s="5" t="s">
        <v>36</v>
      </c>
      <c r="I12" s="5" t="s">
        <v>36</v>
      </c>
      <c r="J12" s="5" t="s">
        <v>36</v>
      </c>
      <c r="K12" s="5" t="s">
        <v>36</v>
      </c>
      <c r="L12" s="5" t="s">
        <v>36</v>
      </c>
      <c r="M12" s="5" t="s">
        <v>36</v>
      </c>
      <c r="N12" s="5" t="s">
        <v>36</v>
      </c>
      <c r="O12" s="5" t="s">
        <v>36</v>
      </c>
      <c r="P12" s="5" t="s">
        <v>36</v>
      </c>
      <c r="Q12" s="5" t="s">
        <v>36</v>
      </c>
      <c r="R12" s="5" t="s">
        <v>36</v>
      </c>
      <c r="S12" s="5" t="s">
        <v>36</v>
      </c>
      <c r="T12" s="5" t="s">
        <v>36</v>
      </c>
      <c r="U12" s="5" t="s">
        <v>36</v>
      </c>
      <c r="V12" s="5" t="s">
        <v>36</v>
      </c>
      <c r="W12" s="5" t="s">
        <v>36</v>
      </c>
      <c r="X12" s="9" t="s">
        <v>36</v>
      </c>
      <c r="Y12" s="3"/>
    </row>
    <row r="13" spans="1:25 16384:16384" ht="24.95" customHeight="1">
      <c r="A13" s="23"/>
      <c r="B13" s="2" t="s">
        <v>29</v>
      </c>
      <c r="C13" s="3"/>
      <c r="D13" s="5">
        <v>0.3</v>
      </c>
      <c r="E13" s="5" t="e">
        <f>F13/F14</f>
        <v>#DIV/0!</v>
      </c>
      <c r="F13" s="3"/>
      <c r="G13" s="5" t="s">
        <v>36</v>
      </c>
      <c r="H13" s="5" t="s">
        <v>36</v>
      </c>
      <c r="I13" s="5" t="s">
        <v>36</v>
      </c>
      <c r="J13" s="5" t="s">
        <v>36</v>
      </c>
      <c r="K13" s="5" t="s">
        <v>36</v>
      </c>
      <c r="L13" s="5" t="s">
        <v>36</v>
      </c>
      <c r="M13" s="5" t="s">
        <v>36</v>
      </c>
      <c r="N13" s="5" t="s">
        <v>36</v>
      </c>
      <c r="O13" s="5" t="s">
        <v>36</v>
      </c>
      <c r="P13" s="5" t="s">
        <v>36</v>
      </c>
      <c r="Q13" s="5" t="s">
        <v>36</v>
      </c>
      <c r="R13" s="5" t="s">
        <v>36</v>
      </c>
      <c r="S13" s="5" t="s">
        <v>36</v>
      </c>
      <c r="T13" s="5" t="s">
        <v>36</v>
      </c>
      <c r="U13" s="5" t="s">
        <v>36</v>
      </c>
      <c r="V13" s="5" t="s">
        <v>36</v>
      </c>
      <c r="W13" s="5" t="s">
        <v>36</v>
      </c>
      <c r="X13" s="9" t="s">
        <v>36</v>
      </c>
      <c r="Y13" s="3"/>
    </row>
    <row r="14" spans="1:25 16384:16384" ht="24.95" customHeight="1">
      <c r="A14" s="24"/>
      <c r="B14" s="2" t="s">
        <v>12</v>
      </c>
      <c r="C14" s="2">
        <f>SUM(C11:C13)</f>
        <v>0</v>
      </c>
      <c r="D14" s="5">
        <f t="shared" ref="D14" si="8">SUM(D11:D13)</f>
        <v>1</v>
      </c>
      <c r="E14" s="5" t="e">
        <f>SUM(E11:E13)</f>
        <v>#DIV/0!</v>
      </c>
      <c r="F14" s="2">
        <f>SUM(F11:F13)</f>
        <v>0</v>
      </c>
      <c r="G14" s="5" t="s">
        <v>36</v>
      </c>
      <c r="H14" s="5" t="s">
        <v>36</v>
      </c>
      <c r="I14" s="5" t="s">
        <v>36</v>
      </c>
      <c r="J14" s="5" t="s">
        <v>36</v>
      </c>
      <c r="K14" s="5" t="s">
        <v>36</v>
      </c>
      <c r="L14" s="5" t="s">
        <v>36</v>
      </c>
      <c r="M14" s="5" t="s">
        <v>36</v>
      </c>
      <c r="N14" s="5" t="s">
        <v>36</v>
      </c>
      <c r="O14" s="5" t="s">
        <v>36</v>
      </c>
      <c r="P14" s="5" t="s">
        <v>36</v>
      </c>
      <c r="Q14" s="5" t="s">
        <v>36</v>
      </c>
      <c r="R14" s="5" t="s">
        <v>36</v>
      </c>
      <c r="S14" s="5" t="s">
        <v>36</v>
      </c>
      <c r="T14" s="5" t="s">
        <v>36</v>
      </c>
      <c r="U14" s="5" t="s">
        <v>36</v>
      </c>
      <c r="V14" s="5" t="s">
        <v>36</v>
      </c>
      <c r="W14" s="5" t="s">
        <v>36</v>
      </c>
      <c r="X14" s="9" t="s">
        <v>36</v>
      </c>
      <c r="Y14" s="3"/>
    </row>
    <row r="15" spans="1:25 16384:16384" ht="24.95" customHeight="1">
      <c r="A15" s="22" t="s">
        <v>30</v>
      </c>
      <c r="B15" s="2" t="s">
        <v>31</v>
      </c>
      <c r="C15" s="3"/>
      <c r="D15" s="5">
        <v>0.5</v>
      </c>
      <c r="E15" s="5" t="e">
        <f>F15/F17</f>
        <v>#DIV/0!</v>
      </c>
      <c r="F15" s="3"/>
      <c r="G15" s="5" t="s">
        <v>36</v>
      </c>
      <c r="H15" s="5" t="s">
        <v>36</v>
      </c>
      <c r="I15" s="5" t="s">
        <v>36</v>
      </c>
      <c r="J15" s="5" t="s">
        <v>36</v>
      </c>
      <c r="K15" s="5" t="s">
        <v>36</v>
      </c>
      <c r="L15" s="5" t="s">
        <v>36</v>
      </c>
      <c r="M15" s="5" t="s">
        <v>36</v>
      </c>
      <c r="N15" s="5" t="s">
        <v>36</v>
      </c>
      <c r="O15" s="5" t="s">
        <v>36</v>
      </c>
      <c r="P15" s="5" t="s">
        <v>36</v>
      </c>
      <c r="Q15" s="5" t="s">
        <v>36</v>
      </c>
      <c r="R15" s="5" t="s">
        <v>36</v>
      </c>
      <c r="S15" s="5" t="s">
        <v>36</v>
      </c>
      <c r="T15" s="5" t="s">
        <v>36</v>
      </c>
      <c r="U15" s="5" t="s">
        <v>36</v>
      </c>
      <c r="V15" s="5" t="s">
        <v>36</v>
      </c>
      <c r="W15" s="5" t="s">
        <v>36</v>
      </c>
      <c r="X15" s="9" t="s">
        <v>36</v>
      </c>
      <c r="Y15" s="3"/>
    </row>
    <row r="16" spans="1:25 16384:16384" ht="24.95" customHeight="1">
      <c r="A16" s="23"/>
      <c r="B16" s="2" t="s">
        <v>32</v>
      </c>
      <c r="C16" s="3"/>
      <c r="D16" s="5">
        <v>0.5</v>
      </c>
      <c r="E16" s="5" t="e">
        <f>F16/F17</f>
        <v>#DIV/0!</v>
      </c>
      <c r="F16" s="3"/>
      <c r="G16" s="5" t="s">
        <v>36</v>
      </c>
      <c r="H16" s="5" t="s">
        <v>36</v>
      </c>
      <c r="I16" s="5" t="s">
        <v>36</v>
      </c>
      <c r="J16" s="5" t="s">
        <v>36</v>
      </c>
      <c r="K16" s="5" t="s">
        <v>36</v>
      </c>
      <c r="L16" s="5" t="s">
        <v>36</v>
      </c>
      <c r="M16" s="5" t="s">
        <v>36</v>
      </c>
      <c r="N16" s="5" t="s">
        <v>36</v>
      </c>
      <c r="O16" s="5" t="s">
        <v>36</v>
      </c>
      <c r="P16" s="5" t="s">
        <v>36</v>
      </c>
      <c r="Q16" s="5" t="s">
        <v>36</v>
      </c>
      <c r="R16" s="5" t="s">
        <v>36</v>
      </c>
      <c r="S16" s="5" t="s">
        <v>36</v>
      </c>
      <c r="T16" s="5" t="s">
        <v>36</v>
      </c>
      <c r="U16" s="5" t="s">
        <v>36</v>
      </c>
      <c r="V16" s="5" t="s">
        <v>36</v>
      </c>
      <c r="W16" s="5" t="s">
        <v>36</v>
      </c>
      <c r="X16" s="9" t="s">
        <v>36</v>
      </c>
      <c r="Y16" s="3"/>
    </row>
    <row r="17" spans="1:25" ht="24.95" customHeight="1">
      <c r="A17" s="24"/>
      <c r="B17" s="2" t="s">
        <v>12</v>
      </c>
      <c r="C17" s="2">
        <f>SUM(C15:C16)</f>
        <v>0</v>
      </c>
      <c r="D17" s="5">
        <f t="shared" ref="D17:E17" si="9">SUM(D15:D16)</f>
        <v>1</v>
      </c>
      <c r="E17" s="5" t="e">
        <f t="shared" si="9"/>
        <v>#DIV/0!</v>
      </c>
      <c r="F17" s="2">
        <f>SUM(F15:F16)</f>
        <v>0</v>
      </c>
      <c r="G17" s="5" t="s">
        <v>36</v>
      </c>
      <c r="H17" s="5" t="s">
        <v>36</v>
      </c>
      <c r="I17" s="5" t="s">
        <v>36</v>
      </c>
      <c r="J17" s="5" t="s">
        <v>36</v>
      </c>
      <c r="K17" s="5" t="s">
        <v>36</v>
      </c>
      <c r="L17" s="5" t="s">
        <v>36</v>
      </c>
      <c r="M17" s="5" t="s">
        <v>36</v>
      </c>
      <c r="N17" s="5" t="s">
        <v>36</v>
      </c>
      <c r="O17" s="5" t="s">
        <v>36</v>
      </c>
      <c r="P17" s="5" t="s">
        <v>36</v>
      </c>
      <c r="Q17" s="5" t="s">
        <v>36</v>
      </c>
      <c r="R17" s="5" t="s">
        <v>36</v>
      </c>
      <c r="S17" s="5" t="s">
        <v>36</v>
      </c>
      <c r="T17" s="5" t="s">
        <v>36</v>
      </c>
      <c r="U17" s="5" t="s">
        <v>36</v>
      </c>
      <c r="V17" s="5" t="s">
        <v>36</v>
      </c>
      <c r="W17" s="5" t="s">
        <v>36</v>
      </c>
      <c r="X17" s="9" t="s">
        <v>36</v>
      </c>
      <c r="Y17" s="3"/>
    </row>
    <row r="18" spans="1:25" ht="24.95" customHeight="1">
      <c r="A18" s="2" t="s">
        <v>33</v>
      </c>
      <c r="B18" s="6" t="s">
        <v>34</v>
      </c>
      <c r="C18" s="6">
        <f>C6+C10+C14+C17</f>
        <v>0</v>
      </c>
      <c r="D18" s="7" t="s">
        <v>34</v>
      </c>
      <c r="E18" s="7" t="s">
        <v>34</v>
      </c>
      <c r="F18" s="6">
        <f>F6+F10+F14+F17</f>
        <v>0</v>
      </c>
      <c r="G18" s="5" t="e">
        <f>H18/F18</f>
        <v>#DIV/0!</v>
      </c>
      <c r="H18" s="6">
        <f>H6+H10</f>
        <v>0</v>
      </c>
      <c r="I18" s="5" t="e">
        <f>J18/F18</f>
        <v>#DIV/0!</v>
      </c>
      <c r="J18" s="2">
        <f>J6+J10</f>
        <v>0</v>
      </c>
      <c r="K18" s="2">
        <f t="shared" ref="K18:P18" si="10">K6+K10</f>
        <v>0</v>
      </c>
      <c r="L18" s="2">
        <f t="shared" si="10"/>
        <v>0</v>
      </c>
      <c r="M18" s="2">
        <f t="shared" si="10"/>
        <v>0</v>
      </c>
      <c r="N18" s="2">
        <f t="shared" si="10"/>
        <v>0</v>
      </c>
      <c r="O18" s="2">
        <f t="shared" si="10"/>
        <v>0</v>
      </c>
      <c r="P18" s="2">
        <f t="shared" si="10"/>
        <v>0</v>
      </c>
      <c r="Q18" s="5" t="e">
        <f>R18/F18</f>
        <v>#DIV/0!</v>
      </c>
      <c r="R18" s="6">
        <f>R6+R10</f>
        <v>0</v>
      </c>
      <c r="S18" s="6">
        <f t="shared" ref="S18:V18" si="11">S6+S10</f>
        <v>0</v>
      </c>
      <c r="T18" s="6">
        <f t="shared" si="11"/>
        <v>0</v>
      </c>
      <c r="U18" s="6">
        <f t="shared" si="11"/>
        <v>0</v>
      </c>
      <c r="V18" s="6">
        <f t="shared" si="11"/>
        <v>0</v>
      </c>
      <c r="W18" s="5" t="e">
        <f>X18/F18</f>
        <v>#DIV/0!</v>
      </c>
      <c r="X18" s="6">
        <f>X6+X10</f>
        <v>0</v>
      </c>
      <c r="Y18" s="8"/>
    </row>
    <row r="19" spans="1:25" ht="27.75" customHeight="1">
      <c r="A19" s="20" t="s">
        <v>37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</sheetData>
  <sheetProtection algorithmName="SHA-512" hashValue="XiJZUKtUhL7O56YTC7xO2x0Epahw359U0JPIGWdVoQ9ATvuZMifNSyNkWuGrid8XiaQQx5tnVXEI3CiA3mFDJQ==" saltValue="05XuuMcDBSwkVH06eBLXUg==" spinCount="100000" sheet="1" objects="1" scenarios="1"/>
  <mergeCells count="17">
    <mergeCell ref="A19:Y19"/>
    <mergeCell ref="W2:X2"/>
    <mergeCell ref="Y2:Y3"/>
    <mergeCell ref="A4:A6"/>
    <mergeCell ref="A7:A10"/>
    <mergeCell ref="A11:A14"/>
    <mergeCell ref="A15:A17"/>
    <mergeCell ref="A1:Y1"/>
    <mergeCell ref="A2:A3"/>
    <mergeCell ref="B2:B3"/>
    <mergeCell ref="C2:C3"/>
    <mergeCell ref="D2:D3"/>
    <mergeCell ref="E2:E3"/>
    <mergeCell ref="G2:H2"/>
    <mergeCell ref="I2:P2"/>
    <mergeCell ref="Q2:V2"/>
    <mergeCell ref="F2:F3"/>
  </mergeCells>
  <phoneticPr fontId="3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2018-10-16T03:24:01Z</dcterms:modified>
</cp:coreProperties>
</file>